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21" i="1"/>
  <c r="R21" s="1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R7" s="1"/>
  <c r="Q6"/>
  <c r="R6" s="1"/>
</calcChain>
</file>

<file path=xl/sharedStrings.xml><?xml version="1.0" encoding="utf-8"?>
<sst xmlns="http://schemas.openxmlformats.org/spreadsheetml/2006/main" count="51" uniqueCount="40">
  <si>
    <t>AIR FORCE SCHOOL, JAIPUR</t>
  </si>
  <si>
    <t>REVISED FEES STRUCTURE FOR THE ACADEMIC SESSION : 2022-23</t>
  </si>
  <si>
    <t>CATEGORY</t>
  </si>
  <si>
    <t>CLASS</t>
  </si>
  <si>
    <t>Tuition Fee</t>
  </si>
  <si>
    <t>Development         Fee</t>
  </si>
  <si>
    <t>Sports Fee</t>
  </si>
  <si>
    <t>Library Fee</t>
  </si>
  <si>
    <t>E-Learning  &amp; Computer  Fee</t>
  </si>
  <si>
    <t>Science Fee</t>
  </si>
  <si>
    <t>Examination        Fee</t>
  </si>
  <si>
    <t>Diary  &amp;                 I Card Fee</t>
  </si>
  <si>
    <t>Magazine        Fee</t>
  </si>
  <si>
    <t>Activity Fee</t>
  </si>
  <si>
    <t>Insurance Fee</t>
  </si>
  <si>
    <t>Admission Fee</t>
  </si>
  <si>
    <t>Caution           Money</t>
  </si>
  <si>
    <t xml:space="preserve">Total Yearly         Old Student </t>
  </si>
  <si>
    <t xml:space="preserve">Total Yearly         New Student  </t>
  </si>
  <si>
    <t xml:space="preserve">Quarterly </t>
  </si>
  <si>
    <t>Annual / One Time (3 to 11)</t>
  </si>
  <si>
    <t>NEW ADMISSION</t>
  </si>
  <si>
    <t>1 to 11</t>
  </si>
  <si>
    <t>01-13</t>
  </si>
  <si>
    <t>(a)</t>
  </si>
  <si>
    <t>Officers                      (Equivalent to Army &amp; Navy)</t>
  </si>
  <si>
    <t>LKG to V</t>
  </si>
  <si>
    <t>VI to VIII</t>
  </si>
  <si>
    <t>IX to  X</t>
  </si>
  <si>
    <t>XI to  XII</t>
  </si>
  <si>
    <t xml:space="preserve">(b) </t>
  </si>
  <si>
    <t>PBORs / Civ Gp 'B &amp; 'C' (Equivalent to Army &amp; Navy)</t>
  </si>
  <si>
    <t>XI to XII</t>
  </si>
  <si>
    <t xml:space="preserve">( c)  </t>
  </si>
  <si>
    <t>NC(E),Gp 'D' Civilians, School Staff &amp; NPF Employee (Equivalent to Army &amp; Navy)</t>
  </si>
  <si>
    <t xml:space="preserve">(d) </t>
  </si>
  <si>
    <t>Civilians (NAF)</t>
  </si>
  <si>
    <t xml:space="preserve">Note: </t>
  </si>
  <si>
    <r>
      <t xml:space="preserve">1.   </t>
    </r>
    <r>
      <rPr>
        <b/>
        <u/>
        <sz val="11"/>
        <rFont val="Arial"/>
        <family val="2"/>
      </rPr>
      <t>Lab Fee for Class : XI &amp; XII</t>
    </r>
    <r>
      <rPr>
        <sz val="11"/>
        <rFont val="Arial"/>
        <family val="2"/>
      </rPr>
      <t xml:space="preserve"> : </t>
    </r>
    <r>
      <rPr>
        <sz val="11"/>
        <rFont val="Rupee Foradian"/>
        <family val="2"/>
      </rPr>
      <t>`</t>
    </r>
    <r>
      <rPr>
        <sz val="11"/>
        <rFont val="Arial"/>
        <family val="2"/>
      </rPr>
      <t xml:space="preserve">200/- per subject quarterly for Optional Subjects i.e. Physics, Chemistry, Biology, Informatics Practice &amp; Physical Education for all category. </t>
    </r>
  </si>
  <si>
    <t>2.    Registration, Admission Fee  and Caution Money will be charged only at the time of new admission and Caution Money will be refundable 100% at the time of issue of Transfer certificate from the school.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</si>
</sst>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name val="Rupee Foradian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textRotation="90"/>
    </xf>
    <xf numFmtId="0" fontId="3" fillId="2" borderId="2" xfId="1" applyFont="1" applyFill="1" applyBorder="1" applyAlignment="1">
      <alignment horizontal="center" vertical="center" textRotation="90" wrapText="1"/>
    </xf>
    <xf numFmtId="0" fontId="1" fillId="3" borderId="2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17" fontId="1" fillId="3" borderId="2" xfId="0" quotePrefix="1" applyNumberFormat="1" applyFont="1" applyFill="1" applyBorder="1" applyAlignment="1">
      <alignment horizontal="center"/>
    </xf>
    <xf numFmtId="0" fontId="1" fillId="4" borderId="2" xfId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workbookViewId="0">
      <selection sqref="A1:R23"/>
    </sheetView>
  </sheetViews>
  <sheetFormatPr defaultRowHeight="15"/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64.5">
      <c r="A3" s="3">
        <v>1</v>
      </c>
      <c r="B3" s="4" t="s">
        <v>2</v>
      </c>
      <c r="C3" s="3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6" t="s">
        <v>8</v>
      </c>
      <c r="I3" s="5" t="s">
        <v>9</v>
      </c>
      <c r="J3" s="6" t="s">
        <v>10</v>
      </c>
      <c r="K3" s="6" t="s">
        <v>11</v>
      </c>
      <c r="L3" s="6" t="s">
        <v>12</v>
      </c>
      <c r="M3" s="5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</row>
    <row r="4" spans="1:18">
      <c r="A4" s="3"/>
      <c r="B4" s="4"/>
      <c r="C4" s="3"/>
      <c r="D4" s="7" t="s">
        <v>19</v>
      </c>
      <c r="E4" s="7"/>
      <c r="F4" s="8" t="s">
        <v>20</v>
      </c>
      <c r="G4" s="8"/>
      <c r="H4" s="8"/>
      <c r="I4" s="8"/>
      <c r="J4" s="8"/>
      <c r="K4" s="8"/>
      <c r="L4" s="8"/>
      <c r="M4" s="8"/>
      <c r="N4" s="8"/>
      <c r="O4" s="9" t="s">
        <v>21</v>
      </c>
      <c r="P4" s="10"/>
      <c r="Q4" s="11" t="s">
        <v>22</v>
      </c>
      <c r="R4" s="12" t="s">
        <v>23</v>
      </c>
    </row>
    <row r="5" spans="1:18">
      <c r="A5" s="3"/>
      <c r="B5" s="4"/>
      <c r="C5" s="3"/>
      <c r="D5" s="13">
        <v>1</v>
      </c>
      <c r="E5" s="13">
        <v>2</v>
      </c>
      <c r="F5" s="13">
        <v>3</v>
      </c>
      <c r="G5" s="13">
        <v>4</v>
      </c>
      <c r="H5" s="13">
        <v>5</v>
      </c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>
        <v>13</v>
      </c>
      <c r="Q5" s="13">
        <v>14</v>
      </c>
      <c r="R5" s="14">
        <v>15</v>
      </c>
    </row>
    <row r="6" spans="1:18">
      <c r="A6" s="15" t="s">
        <v>24</v>
      </c>
      <c r="B6" s="16" t="s">
        <v>25</v>
      </c>
      <c r="C6" s="17" t="s">
        <v>26</v>
      </c>
      <c r="D6" s="17">
        <v>7110</v>
      </c>
      <c r="E6" s="17">
        <v>711</v>
      </c>
      <c r="F6" s="17">
        <v>300</v>
      </c>
      <c r="G6" s="17">
        <v>250</v>
      </c>
      <c r="H6" s="17">
        <v>2180</v>
      </c>
      <c r="I6" s="17">
        <v>0</v>
      </c>
      <c r="J6" s="17">
        <v>200</v>
      </c>
      <c r="K6" s="17">
        <v>125</v>
      </c>
      <c r="L6" s="17">
        <v>250</v>
      </c>
      <c r="M6" s="17">
        <v>200</v>
      </c>
      <c r="N6" s="17">
        <v>64</v>
      </c>
      <c r="O6" s="17">
        <v>2370</v>
      </c>
      <c r="P6" s="17">
        <v>2370</v>
      </c>
      <c r="Q6" s="18">
        <f>+D6*4+E6*4+F6+G6+H6+I6+J6+K6+L6+M6+N6</f>
        <v>34853</v>
      </c>
      <c r="R6" s="18">
        <f>+O6+P6+Q6</f>
        <v>39593</v>
      </c>
    </row>
    <row r="7" spans="1:18">
      <c r="A7" s="15"/>
      <c r="B7" s="16"/>
      <c r="C7" s="17" t="s">
        <v>27</v>
      </c>
      <c r="D7" s="17">
        <v>8070</v>
      </c>
      <c r="E7" s="17">
        <v>807</v>
      </c>
      <c r="F7" s="17">
        <v>300</v>
      </c>
      <c r="G7" s="17">
        <v>250</v>
      </c>
      <c r="H7" s="17">
        <v>2400</v>
      </c>
      <c r="I7" s="17">
        <v>0</v>
      </c>
      <c r="J7" s="17">
        <v>200</v>
      </c>
      <c r="K7" s="17">
        <v>125</v>
      </c>
      <c r="L7" s="17">
        <v>250</v>
      </c>
      <c r="M7" s="17">
        <v>200</v>
      </c>
      <c r="N7" s="17">
        <v>64</v>
      </c>
      <c r="O7" s="17">
        <v>2690</v>
      </c>
      <c r="P7" s="17">
        <v>2690</v>
      </c>
      <c r="Q7" s="18">
        <f t="shared" ref="Q7:Q21" si="0">+D7*4+E7*4+F7+G7+H7+I7+J7+K7+L7+M7+N7</f>
        <v>39297</v>
      </c>
      <c r="R7" s="18">
        <f t="shared" ref="R7:R21" si="1">+O7+P7+Q7</f>
        <v>44677</v>
      </c>
    </row>
    <row r="8" spans="1:18">
      <c r="A8" s="15"/>
      <c r="B8" s="16"/>
      <c r="C8" s="17" t="s">
        <v>28</v>
      </c>
      <c r="D8" s="17">
        <v>9480</v>
      </c>
      <c r="E8" s="17">
        <v>948</v>
      </c>
      <c r="F8" s="17">
        <v>300</v>
      </c>
      <c r="G8" s="17">
        <v>250</v>
      </c>
      <c r="H8" s="17">
        <v>2740</v>
      </c>
      <c r="I8" s="17">
        <v>520</v>
      </c>
      <c r="J8" s="17">
        <v>200</v>
      </c>
      <c r="K8" s="17">
        <v>125</v>
      </c>
      <c r="L8" s="17">
        <v>250</v>
      </c>
      <c r="M8" s="17">
        <v>200</v>
      </c>
      <c r="N8" s="17">
        <v>64</v>
      </c>
      <c r="O8" s="17">
        <v>3160</v>
      </c>
      <c r="P8" s="17">
        <v>3160</v>
      </c>
      <c r="Q8" s="18">
        <f t="shared" si="0"/>
        <v>46361</v>
      </c>
      <c r="R8" s="18">
        <f t="shared" si="1"/>
        <v>52681</v>
      </c>
    </row>
    <row r="9" spans="1:18">
      <c r="A9" s="15"/>
      <c r="B9" s="16"/>
      <c r="C9" s="17" t="s">
        <v>29</v>
      </c>
      <c r="D9" s="17">
        <v>9480</v>
      </c>
      <c r="E9" s="17">
        <v>948</v>
      </c>
      <c r="F9" s="17">
        <v>300</v>
      </c>
      <c r="G9" s="17">
        <v>250</v>
      </c>
      <c r="H9" s="17">
        <v>2240</v>
      </c>
      <c r="I9" s="17">
        <v>0</v>
      </c>
      <c r="J9" s="17">
        <v>200</v>
      </c>
      <c r="K9" s="17">
        <v>125</v>
      </c>
      <c r="L9" s="17">
        <v>250</v>
      </c>
      <c r="M9" s="17">
        <v>200</v>
      </c>
      <c r="N9" s="17">
        <v>64</v>
      </c>
      <c r="O9" s="17">
        <v>3160</v>
      </c>
      <c r="P9" s="17">
        <v>3160</v>
      </c>
      <c r="Q9" s="18">
        <f t="shared" si="0"/>
        <v>45341</v>
      </c>
      <c r="R9" s="18">
        <f t="shared" si="1"/>
        <v>51661</v>
      </c>
    </row>
    <row r="10" spans="1:18">
      <c r="A10" s="19" t="s">
        <v>30</v>
      </c>
      <c r="B10" s="20" t="s">
        <v>31</v>
      </c>
      <c r="C10" s="21" t="s">
        <v>26</v>
      </c>
      <c r="D10" s="21">
        <v>6630</v>
      </c>
      <c r="E10" s="21">
        <v>663</v>
      </c>
      <c r="F10" s="21">
        <v>300</v>
      </c>
      <c r="G10" s="21">
        <v>250</v>
      </c>
      <c r="H10" s="21">
        <v>1845</v>
      </c>
      <c r="I10" s="21">
        <v>0</v>
      </c>
      <c r="J10" s="21">
        <v>200</v>
      </c>
      <c r="K10" s="21">
        <v>125</v>
      </c>
      <c r="L10" s="21">
        <v>250</v>
      </c>
      <c r="M10" s="21">
        <v>200</v>
      </c>
      <c r="N10" s="21">
        <v>64</v>
      </c>
      <c r="O10" s="21">
        <v>2210</v>
      </c>
      <c r="P10" s="21">
        <v>2210</v>
      </c>
      <c r="Q10" s="22">
        <f t="shared" si="0"/>
        <v>32406</v>
      </c>
      <c r="R10" s="22">
        <f t="shared" si="1"/>
        <v>36826</v>
      </c>
    </row>
    <row r="11" spans="1:18">
      <c r="A11" s="19"/>
      <c r="B11" s="20"/>
      <c r="C11" s="21" t="s">
        <v>27</v>
      </c>
      <c r="D11" s="21">
        <v>7620</v>
      </c>
      <c r="E11" s="21">
        <v>762</v>
      </c>
      <c r="F11" s="21">
        <v>300</v>
      </c>
      <c r="G11" s="21">
        <v>250</v>
      </c>
      <c r="H11" s="21">
        <v>1955</v>
      </c>
      <c r="I11" s="21">
        <v>0</v>
      </c>
      <c r="J11" s="21">
        <v>200</v>
      </c>
      <c r="K11" s="21">
        <v>125</v>
      </c>
      <c r="L11" s="21">
        <v>250</v>
      </c>
      <c r="M11" s="21">
        <v>200</v>
      </c>
      <c r="N11" s="21">
        <v>64</v>
      </c>
      <c r="O11" s="21">
        <v>2540</v>
      </c>
      <c r="P11" s="21">
        <v>2540</v>
      </c>
      <c r="Q11" s="22">
        <f t="shared" si="0"/>
        <v>36872</v>
      </c>
      <c r="R11" s="22">
        <f t="shared" si="1"/>
        <v>41952</v>
      </c>
    </row>
    <row r="12" spans="1:18">
      <c r="A12" s="19"/>
      <c r="B12" s="20"/>
      <c r="C12" s="21" t="s">
        <v>28</v>
      </c>
      <c r="D12" s="21">
        <v>8550</v>
      </c>
      <c r="E12" s="21">
        <v>855</v>
      </c>
      <c r="F12" s="21">
        <v>300</v>
      </c>
      <c r="G12" s="21">
        <v>250</v>
      </c>
      <c r="H12" s="21">
        <v>2070</v>
      </c>
      <c r="I12" s="21">
        <v>520</v>
      </c>
      <c r="J12" s="21">
        <v>200</v>
      </c>
      <c r="K12" s="21">
        <v>125</v>
      </c>
      <c r="L12" s="21">
        <v>250</v>
      </c>
      <c r="M12" s="21">
        <v>200</v>
      </c>
      <c r="N12" s="21">
        <v>64</v>
      </c>
      <c r="O12" s="21">
        <v>2850</v>
      </c>
      <c r="P12" s="21">
        <v>2850</v>
      </c>
      <c r="Q12" s="22">
        <f t="shared" si="0"/>
        <v>41599</v>
      </c>
      <c r="R12" s="22">
        <f t="shared" si="1"/>
        <v>47299</v>
      </c>
    </row>
    <row r="13" spans="1:18">
      <c r="A13" s="19"/>
      <c r="B13" s="20"/>
      <c r="C13" s="21" t="s">
        <v>32</v>
      </c>
      <c r="D13" s="21">
        <v>8550</v>
      </c>
      <c r="E13" s="21">
        <v>855</v>
      </c>
      <c r="F13" s="21">
        <v>300</v>
      </c>
      <c r="G13" s="21">
        <v>250</v>
      </c>
      <c r="H13" s="21">
        <v>1570</v>
      </c>
      <c r="I13" s="21">
        <v>0</v>
      </c>
      <c r="J13" s="21">
        <v>200</v>
      </c>
      <c r="K13" s="21">
        <v>125</v>
      </c>
      <c r="L13" s="21">
        <v>250</v>
      </c>
      <c r="M13" s="21">
        <v>200</v>
      </c>
      <c r="N13" s="21">
        <v>64</v>
      </c>
      <c r="O13" s="21">
        <v>2850</v>
      </c>
      <c r="P13" s="21">
        <v>2850</v>
      </c>
      <c r="Q13" s="22">
        <f t="shared" si="0"/>
        <v>40579</v>
      </c>
      <c r="R13" s="22">
        <f t="shared" si="1"/>
        <v>46279</v>
      </c>
    </row>
    <row r="14" spans="1:18">
      <c r="A14" s="23" t="s">
        <v>33</v>
      </c>
      <c r="B14" s="24" t="s">
        <v>34</v>
      </c>
      <c r="C14" s="25" t="s">
        <v>26</v>
      </c>
      <c r="D14" s="25">
        <v>5700</v>
      </c>
      <c r="E14" s="25">
        <v>570</v>
      </c>
      <c r="F14" s="25">
        <v>300</v>
      </c>
      <c r="G14" s="25">
        <v>250</v>
      </c>
      <c r="H14" s="25">
        <v>1845</v>
      </c>
      <c r="I14" s="25">
        <v>0</v>
      </c>
      <c r="J14" s="25">
        <v>200</v>
      </c>
      <c r="K14" s="25">
        <v>125</v>
      </c>
      <c r="L14" s="25">
        <v>250</v>
      </c>
      <c r="M14" s="25">
        <v>200</v>
      </c>
      <c r="N14" s="25">
        <v>64</v>
      </c>
      <c r="O14" s="25">
        <v>1900</v>
      </c>
      <c r="P14" s="25">
        <v>1900</v>
      </c>
      <c r="Q14" s="26">
        <f t="shared" si="0"/>
        <v>28314</v>
      </c>
      <c r="R14" s="26">
        <f t="shared" si="1"/>
        <v>32114</v>
      </c>
    </row>
    <row r="15" spans="1:18">
      <c r="A15" s="23"/>
      <c r="B15" s="24"/>
      <c r="C15" s="25" t="s">
        <v>27</v>
      </c>
      <c r="D15" s="25">
        <v>6180</v>
      </c>
      <c r="E15" s="25">
        <v>618</v>
      </c>
      <c r="F15" s="25">
        <v>300</v>
      </c>
      <c r="G15" s="25">
        <v>250</v>
      </c>
      <c r="H15" s="25">
        <v>1955</v>
      </c>
      <c r="I15" s="25">
        <v>0</v>
      </c>
      <c r="J15" s="25">
        <v>200</v>
      </c>
      <c r="K15" s="25">
        <v>125</v>
      </c>
      <c r="L15" s="25">
        <v>250</v>
      </c>
      <c r="M15" s="25">
        <v>200</v>
      </c>
      <c r="N15" s="25">
        <v>64</v>
      </c>
      <c r="O15" s="25">
        <v>2060</v>
      </c>
      <c r="P15" s="25">
        <v>2060</v>
      </c>
      <c r="Q15" s="26">
        <f t="shared" si="0"/>
        <v>30536</v>
      </c>
      <c r="R15" s="26">
        <f t="shared" si="1"/>
        <v>34656</v>
      </c>
    </row>
    <row r="16" spans="1:18">
      <c r="A16" s="23"/>
      <c r="B16" s="24"/>
      <c r="C16" s="25" t="s">
        <v>28</v>
      </c>
      <c r="D16" s="25">
        <v>6630</v>
      </c>
      <c r="E16" s="25">
        <v>663</v>
      </c>
      <c r="F16" s="25">
        <v>300</v>
      </c>
      <c r="G16" s="25">
        <v>250</v>
      </c>
      <c r="H16" s="25">
        <v>2070</v>
      </c>
      <c r="I16" s="25">
        <v>520</v>
      </c>
      <c r="J16" s="25">
        <v>200</v>
      </c>
      <c r="K16" s="25">
        <v>125</v>
      </c>
      <c r="L16" s="25">
        <v>250</v>
      </c>
      <c r="M16" s="25">
        <v>200</v>
      </c>
      <c r="N16" s="25">
        <v>64</v>
      </c>
      <c r="O16" s="25">
        <v>2210</v>
      </c>
      <c r="P16" s="25">
        <v>2210</v>
      </c>
      <c r="Q16" s="26">
        <f t="shared" si="0"/>
        <v>33151</v>
      </c>
      <c r="R16" s="26">
        <f t="shared" si="1"/>
        <v>37571</v>
      </c>
    </row>
    <row r="17" spans="1:18">
      <c r="A17" s="23"/>
      <c r="B17" s="24"/>
      <c r="C17" s="25" t="s">
        <v>29</v>
      </c>
      <c r="D17" s="25">
        <v>6630</v>
      </c>
      <c r="E17" s="25">
        <v>663</v>
      </c>
      <c r="F17" s="25">
        <v>300</v>
      </c>
      <c r="G17" s="25">
        <v>250</v>
      </c>
      <c r="H17" s="25">
        <v>1570</v>
      </c>
      <c r="I17" s="25">
        <v>0</v>
      </c>
      <c r="J17" s="25">
        <v>200</v>
      </c>
      <c r="K17" s="25">
        <v>125</v>
      </c>
      <c r="L17" s="25">
        <v>250</v>
      </c>
      <c r="M17" s="25">
        <v>200</v>
      </c>
      <c r="N17" s="25">
        <v>64</v>
      </c>
      <c r="O17" s="25">
        <v>2210</v>
      </c>
      <c r="P17" s="25">
        <v>2210</v>
      </c>
      <c r="Q17" s="26">
        <f t="shared" si="0"/>
        <v>32131</v>
      </c>
      <c r="R17" s="26">
        <f t="shared" si="1"/>
        <v>36551</v>
      </c>
    </row>
    <row r="18" spans="1:18">
      <c r="A18" s="27" t="s">
        <v>35</v>
      </c>
      <c r="B18" s="28" t="s">
        <v>36</v>
      </c>
      <c r="C18" s="29" t="s">
        <v>26</v>
      </c>
      <c r="D18" s="29">
        <v>8550</v>
      </c>
      <c r="E18" s="29">
        <v>855</v>
      </c>
      <c r="F18" s="29">
        <v>300</v>
      </c>
      <c r="G18" s="29">
        <v>250</v>
      </c>
      <c r="H18" s="29">
        <v>2180</v>
      </c>
      <c r="I18" s="29">
        <v>0</v>
      </c>
      <c r="J18" s="29">
        <v>200</v>
      </c>
      <c r="K18" s="29">
        <v>125</v>
      </c>
      <c r="L18" s="29">
        <v>250</v>
      </c>
      <c r="M18" s="29">
        <v>200</v>
      </c>
      <c r="N18" s="29">
        <v>64</v>
      </c>
      <c r="O18" s="29">
        <v>2850</v>
      </c>
      <c r="P18" s="29">
        <v>2850</v>
      </c>
      <c r="Q18" s="30">
        <f t="shared" si="0"/>
        <v>41189</v>
      </c>
      <c r="R18" s="30">
        <f t="shared" si="1"/>
        <v>46889</v>
      </c>
    </row>
    <row r="19" spans="1:18">
      <c r="A19" s="27"/>
      <c r="B19" s="28"/>
      <c r="C19" s="29" t="s">
        <v>27</v>
      </c>
      <c r="D19" s="29">
        <v>9480</v>
      </c>
      <c r="E19" s="29">
        <v>948</v>
      </c>
      <c r="F19" s="29">
        <v>300</v>
      </c>
      <c r="G19" s="29">
        <v>250</v>
      </c>
      <c r="H19" s="29">
        <v>2400</v>
      </c>
      <c r="I19" s="29">
        <v>0</v>
      </c>
      <c r="J19" s="29">
        <v>200</v>
      </c>
      <c r="K19" s="29">
        <v>125</v>
      </c>
      <c r="L19" s="29">
        <v>250</v>
      </c>
      <c r="M19" s="29">
        <v>200</v>
      </c>
      <c r="N19" s="29">
        <v>64</v>
      </c>
      <c r="O19" s="29">
        <v>3160</v>
      </c>
      <c r="P19" s="29">
        <v>3160</v>
      </c>
      <c r="Q19" s="30">
        <f t="shared" si="0"/>
        <v>45501</v>
      </c>
      <c r="R19" s="30">
        <f t="shared" si="1"/>
        <v>51821</v>
      </c>
    </row>
    <row r="20" spans="1:18">
      <c r="A20" s="27"/>
      <c r="B20" s="28"/>
      <c r="C20" s="29" t="s">
        <v>28</v>
      </c>
      <c r="D20" s="29">
        <v>10920</v>
      </c>
      <c r="E20" s="29">
        <v>1092</v>
      </c>
      <c r="F20" s="29">
        <v>300</v>
      </c>
      <c r="G20" s="29">
        <v>250</v>
      </c>
      <c r="H20" s="29">
        <v>2740</v>
      </c>
      <c r="I20" s="29">
        <v>520</v>
      </c>
      <c r="J20" s="29">
        <v>200</v>
      </c>
      <c r="K20" s="29">
        <v>125</v>
      </c>
      <c r="L20" s="29">
        <v>250</v>
      </c>
      <c r="M20" s="29">
        <v>200</v>
      </c>
      <c r="N20" s="29">
        <v>64</v>
      </c>
      <c r="O20" s="29">
        <v>3640</v>
      </c>
      <c r="P20" s="29">
        <v>3640</v>
      </c>
      <c r="Q20" s="30">
        <f t="shared" si="0"/>
        <v>52697</v>
      </c>
      <c r="R20" s="30">
        <f t="shared" si="1"/>
        <v>59977</v>
      </c>
    </row>
    <row r="21" spans="1:18">
      <c r="A21" s="27"/>
      <c r="B21" s="28"/>
      <c r="C21" s="29" t="s">
        <v>29</v>
      </c>
      <c r="D21" s="29">
        <v>10920</v>
      </c>
      <c r="E21" s="29">
        <v>1092</v>
      </c>
      <c r="F21" s="29">
        <v>300</v>
      </c>
      <c r="G21" s="29">
        <v>250</v>
      </c>
      <c r="H21" s="29">
        <v>2240</v>
      </c>
      <c r="I21" s="29">
        <v>0</v>
      </c>
      <c r="J21" s="29">
        <v>200</v>
      </c>
      <c r="K21" s="29">
        <v>125</v>
      </c>
      <c r="L21" s="29">
        <v>250</v>
      </c>
      <c r="M21" s="29">
        <v>200</v>
      </c>
      <c r="N21" s="29">
        <v>64</v>
      </c>
      <c r="O21" s="29">
        <v>3640</v>
      </c>
      <c r="P21" s="29">
        <v>3640</v>
      </c>
      <c r="Q21" s="30">
        <f t="shared" si="0"/>
        <v>51677</v>
      </c>
      <c r="R21" s="30">
        <f t="shared" si="1"/>
        <v>58957</v>
      </c>
    </row>
    <row r="22" spans="1:18">
      <c r="A22" s="31" t="s">
        <v>37</v>
      </c>
      <c r="B22" s="32" t="s">
        <v>38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>
      <c r="A23" s="33"/>
      <c r="B23" s="34" t="s">
        <v>39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</sheetData>
  <mergeCells count="18">
    <mergeCell ref="A18:A21"/>
    <mergeCell ref="B18:B21"/>
    <mergeCell ref="B22:R22"/>
    <mergeCell ref="B23:R23"/>
    <mergeCell ref="A6:A9"/>
    <mergeCell ref="B6:B9"/>
    <mergeCell ref="A10:A13"/>
    <mergeCell ref="B10:B13"/>
    <mergeCell ref="A14:A17"/>
    <mergeCell ref="B14:B17"/>
    <mergeCell ref="A1:R1"/>
    <mergeCell ref="A2:R2"/>
    <mergeCell ref="A3:A5"/>
    <mergeCell ref="B3:B5"/>
    <mergeCell ref="C3:C5"/>
    <mergeCell ref="D4:E4"/>
    <mergeCell ref="F4:N4"/>
    <mergeCell ref="O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D21:U43"/>
  <sheetViews>
    <sheetView workbookViewId="0">
      <selection activeCell="D21" sqref="D21:U43"/>
    </sheetView>
  </sheetViews>
  <sheetFormatPr defaultRowHeight="15"/>
  <sheetData>
    <row r="21" spans="4:21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4:21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4:21">
      <c r="D23" s="3"/>
      <c r="E23" s="4"/>
      <c r="F23" s="3"/>
      <c r="G23" s="5"/>
      <c r="H23" s="6"/>
      <c r="I23" s="5"/>
      <c r="J23" s="6"/>
      <c r="K23" s="6"/>
      <c r="L23" s="5"/>
      <c r="M23" s="6"/>
      <c r="N23" s="6"/>
      <c r="O23" s="6"/>
      <c r="P23" s="5"/>
      <c r="Q23" s="6"/>
      <c r="R23" s="6"/>
      <c r="S23" s="6"/>
      <c r="T23" s="6"/>
      <c r="U23" s="6"/>
    </row>
    <row r="24" spans="4:21">
      <c r="D24" s="3"/>
      <c r="E24" s="4"/>
      <c r="F24" s="3"/>
      <c r="G24" s="7"/>
      <c r="H24" s="7"/>
      <c r="I24" s="8"/>
      <c r="J24" s="8"/>
      <c r="K24" s="8"/>
      <c r="L24" s="8"/>
      <c r="M24" s="8"/>
      <c r="N24" s="8"/>
      <c r="O24" s="8"/>
      <c r="P24" s="8"/>
      <c r="Q24" s="8"/>
      <c r="R24" s="9"/>
      <c r="S24" s="10"/>
      <c r="T24" s="11"/>
      <c r="U24" s="12"/>
    </row>
    <row r="25" spans="4:21">
      <c r="D25" s="3"/>
      <c r="E25" s="4"/>
      <c r="F25" s="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4"/>
    </row>
    <row r="26" spans="4:21">
      <c r="D26" s="15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8"/>
      <c r="U26" s="18"/>
    </row>
    <row r="27" spans="4:21">
      <c r="D27" s="15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8"/>
      <c r="U27" s="18"/>
    </row>
    <row r="28" spans="4:21">
      <c r="D28" s="15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8"/>
      <c r="U28" s="18"/>
    </row>
    <row r="29" spans="4:21">
      <c r="D29" s="15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8"/>
      <c r="U29" s="18"/>
    </row>
    <row r="30" spans="4:21">
      <c r="D30" s="19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</row>
    <row r="31" spans="4:21">
      <c r="D31" s="19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</row>
    <row r="32" spans="4:21">
      <c r="D32" s="19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</row>
    <row r="33" spans="4:21">
      <c r="D33" s="19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</row>
    <row r="34" spans="4:21">
      <c r="D34" s="23"/>
      <c r="E34" s="2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</row>
    <row r="35" spans="4:21">
      <c r="D35" s="23"/>
      <c r="E35" s="24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</row>
    <row r="36" spans="4:21">
      <c r="D36" s="23"/>
      <c r="E36" s="2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</row>
    <row r="37" spans="4:21">
      <c r="D37" s="23"/>
      <c r="E37" s="24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</row>
    <row r="38" spans="4:21">
      <c r="D38" s="27"/>
      <c r="E38" s="28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</row>
    <row r="39" spans="4:21">
      <c r="D39" s="27"/>
      <c r="E39" s="28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</row>
    <row r="40" spans="4:21">
      <c r="D40" s="27"/>
      <c r="E40" s="2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</row>
    <row r="41" spans="4:21">
      <c r="D41" s="27"/>
      <c r="E41" s="2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30"/>
    </row>
    <row r="42" spans="4:21"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4:21">
      <c r="D43" s="33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</sheetData>
  <mergeCells count="18">
    <mergeCell ref="D38:D41"/>
    <mergeCell ref="E38:E41"/>
    <mergeCell ref="E42:U42"/>
    <mergeCell ref="E43:U43"/>
    <mergeCell ref="D26:D29"/>
    <mergeCell ref="E26:E29"/>
    <mergeCell ref="D30:D33"/>
    <mergeCell ref="E30:E33"/>
    <mergeCell ref="D34:D37"/>
    <mergeCell ref="E34:E37"/>
    <mergeCell ref="D21:U21"/>
    <mergeCell ref="D22:U22"/>
    <mergeCell ref="D23:D25"/>
    <mergeCell ref="E23:E25"/>
    <mergeCell ref="F23:F25"/>
    <mergeCell ref="G24:H24"/>
    <mergeCell ref="I24:Q24"/>
    <mergeCell ref="R24:S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student09</dc:creator>
  <cp:lastModifiedBy>student09</cp:lastModifiedBy>
  <dcterms:created xsi:type="dcterms:W3CDTF">2022-06-27T02:46:29Z</dcterms:created>
  <dcterms:modified xsi:type="dcterms:W3CDTF">2022-06-27T02:47:20Z</dcterms:modified>
</cp:coreProperties>
</file>